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<sst xmlns="http://schemas.openxmlformats.org/spreadsheetml/2006/main" count="58" uniqueCount="43">
  <si>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RM'000</t>
  </si>
  <si>
    <t>As At End Of</t>
  </si>
  <si>
    <t>Curent Quarter</t>
  </si>
  <si>
    <t>As At Preceding</t>
  </si>
  <si>
    <t>Financial Year End</t>
  </si>
  <si>
    <t>Current Assets</t>
  </si>
  <si>
    <t>Net Current Assets</t>
  </si>
  <si>
    <t>Shareholders' Funds</t>
  </si>
  <si>
    <t>Current Liabilities</t>
  </si>
  <si>
    <t>31/12/99</t>
  </si>
  <si>
    <t>CONSOLIDATED BALANCE SHEET AS AT 31ST DECEMBER 2000</t>
  </si>
  <si>
    <t>31/12/2000</t>
  </si>
  <si>
    <t>Fixed Assets</t>
  </si>
  <si>
    <t>Investment in Associated Companies</t>
  </si>
  <si>
    <t>Long Term Investment</t>
  </si>
  <si>
    <t>Intangible Assets</t>
  </si>
  <si>
    <t xml:space="preserve">     Stock</t>
  </si>
  <si>
    <t xml:space="preserve">     Trade debtors</t>
  </si>
  <si>
    <t xml:space="preserve"> </t>
  </si>
  <si>
    <t xml:space="preserve">     Amount due from associated companies</t>
  </si>
  <si>
    <t xml:space="preserve">     Cash and Bank balances</t>
  </si>
  <si>
    <t xml:space="preserve">     Fixed Deposits</t>
  </si>
  <si>
    <t xml:space="preserve">                        -</t>
  </si>
  <si>
    <t xml:space="preserve">     Bank overdraft (secured)</t>
  </si>
  <si>
    <t xml:space="preserve">     Hire Purchase creditors (secured)</t>
  </si>
  <si>
    <t xml:space="preserve">     Trade creditors</t>
  </si>
  <si>
    <t xml:space="preserve">     Other creditors</t>
  </si>
  <si>
    <t xml:space="preserve">     Amount due to holding company</t>
  </si>
  <si>
    <t xml:space="preserve">                         -</t>
  </si>
  <si>
    <t xml:space="preserve">     Amount due to associated companies</t>
  </si>
  <si>
    <t xml:space="preserve">     Proposed dividend</t>
  </si>
  <si>
    <t xml:space="preserve">     Provision for taxation</t>
  </si>
  <si>
    <t xml:space="preserve">     Share Capital</t>
  </si>
  <si>
    <t xml:space="preserve">     Reserves</t>
  </si>
  <si>
    <t xml:space="preserve">        Share Premium</t>
  </si>
  <si>
    <t xml:space="preserve">        Retained Profit</t>
  </si>
  <si>
    <t xml:space="preserve">        Reserves on consolidation</t>
  </si>
  <si>
    <t>Minority Interests</t>
  </si>
  <si>
    <t>Long Term Borrowings</t>
  </si>
  <si>
    <t>Other Long Term Liabilities</t>
  </si>
  <si>
    <t xml:space="preserve">     Other Debtors, Deposit and Prepayments</t>
  </si>
  <si>
    <t>Net Tangible Assets per share (sen)</t>
  </si>
  <si>
    <t>UPA CORPORATION BHD AND ITS SUBSIDIARY COMPANIES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</si>
</sst>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179" fontId="0" fillId="0" borderId="0" xfId="0" applyNumberFormat="1" applyAlignment="1">
      <alignment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179" fontId="0" fillId="0" borderId="1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0" fontId="0" fillId="0" borderId="1" xfId="0" applyBorder="1" applyAlignment="1">
      <alignment horizontal="left"/>
    </xf>
    <xf numFmtId="179" fontId="0" fillId="0" borderId="0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1" xfId="15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7"/>
  <sheetViews>
    <sheetView tabSelected="1" workbookViewId="0" topLeftCell="B1">
      <selection activeCell="F11" sqref="F11"/>
    </sheetView>
  </sheetViews>
  <sheetFormatPr defaultColWidth="9.140625" defaultRowHeight="12.75"/>
  <cols>
    <col min="2" max="2" width="3.7109375" style="0" customWidth="1"/>
    <col min="3" max="3" width="40.28125" style="0" customWidth="1"/>
    <col min="4" max="4" width="17.7109375" style="0" customWidth="1"/>
    <col min="5" max="5" width="2.7109375" style="0" customWidth="1"/>
    <col min="6" max="6" width="17.7109375" style="0" customWidth="1"/>
  </cols>
  <sheetData>
    <row r="1" ht="12.75">
      <c r="B1" s="3" t="s">
        <v>42</v>
      </c>
    </row>
    <row r="3" ht="12.75">
      <c r="B3" s="3" t="s">
        <v>10</v>
      </c>
    </row>
    <row r="6" spans="4:6" ht="12.75">
      <c r="D6" s="5" t="s">
        <v>1</v>
      </c>
      <c r="E6" s="5"/>
      <c r="F6" s="5" t="s">
        <v>3</v>
      </c>
    </row>
    <row r="7" spans="4:6" ht="12.75">
      <c r="D7" s="5" t="s">
        <v>2</v>
      </c>
      <c r="E7" s="5"/>
      <c r="F7" s="5" t="s">
        <v>4</v>
      </c>
    </row>
    <row r="8" spans="4:6" ht="12.75">
      <c r="D8" s="5" t="s">
        <v>11</v>
      </c>
      <c r="E8" s="5"/>
      <c r="F8" s="5" t="s">
        <v>9</v>
      </c>
    </row>
    <row r="9" spans="2:6" ht="12.75">
      <c r="B9" s="1"/>
      <c r="D9" s="5" t="s">
        <v>0</v>
      </c>
      <c r="E9" s="5"/>
      <c r="F9" s="5" t="s">
        <v>0</v>
      </c>
    </row>
    <row r="10" ht="12.75">
      <c r="B10" s="1"/>
    </row>
    <row r="11" spans="2:6" ht="12.75">
      <c r="B11" s="1">
        <v>1</v>
      </c>
      <c r="C11" s="3" t="s">
        <v>12</v>
      </c>
      <c r="D11" s="2">
        <v>37304</v>
      </c>
      <c r="E11" s="2"/>
      <c r="F11" s="2">
        <v>31545</v>
      </c>
    </row>
    <row r="12" spans="2:6" ht="12.75">
      <c r="B12" s="1">
        <v>2</v>
      </c>
      <c r="C12" s="3" t="s">
        <v>13</v>
      </c>
      <c r="D12" s="2">
        <v>5979</v>
      </c>
      <c r="E12" s="2"/>
      <c r="F12" s="2">
        <v>1838</v>
      </c>
    </row>
    <row r="13" spans="2:6" ht="12.75">
      <c r="B13" s="1">
        <v>3</v>
      </c>
      <c r="C13" s="3" t="s">
        <v>14</v>
      </c>
      <c r="D13" s="2">
        <v>6552</v>
      </c>
      <c r="E13" s="2"/>
      <c r="F13" s="2">
        <v>6552</v>
      </c>
    </row>
    <row r="14" spans="2:6" ht="12.75">
      <c r="B14" s="1">
        <v>4</v>
      </c>
      <c r="C14" s="3" t="s">
        <v>15</v>
      </c>
      <c r="D14" s="2">
        <f>-E14</f>
        <v>0</v>
      </c>
      <c r="E14" s="2"/>
      <c r="F14" s="13">
        <f>-D15</f>
        <v>0</v>
      </c>
    </row>
    <row r="15" spans="2:6" ht="12.75">
      <c r="B15" s="1"/>
      <c r="D15" s="2"/>
      <c r="E15" s="2"/>
      <c r="F15" s="2"/>
    </row>
    <row r="16" spans="2:6" ht="12.75">
      <c r="B16" s="1">
        <v>5</v>
      </c>
      <c r="C16" s="3" t="s">
        <v>5</v>
      </c>
      <c r="D16" s="2"/>
      <c r="E16" s="2"/>
      <c r="F16" s="2"/>
    </row>
    <row r="17" spans="2:6" ht="12.75">
      <c r="B17" s="1"/>
      <c r="C17" t="s">
        <v>16</v>
      </c>
      <c r="D17" s="2">
        <v>16714</v>
      </c>
      <c r="E17" s="2"/>
      <c r="F17" s="2">
        <v>19074</v>
      </c>
    </row>
    <row r="18" spans="2:6" ht="12.75">
      <c r="B18" s="1"/>
      <c r="C18" t="s">
        <v>17</v>
      </c>
      <c r="D18" s="2">
        <v>18609</v>
      </c>
      <c r="E18" s="2"/>
      <c r="F18" s="2">
        <v>14729</v>
      </c>
    </row>
    <row r="19" spans="2:6" ht="12.75">
      <c r="B19" s="1"/>
      <c r="C19" t="s">
        <v>40</v>
      </c>
      <c r="D19" s="15">
        <v>355</v>
      </c>
      <c r="E19" s="2"/>
      <c r="F19" s="8">
        <v>64</v>
      </c>
    </row>
    <row r="20" spans="2:6" ht="12.75">
      <c r="B20" s="1"/>
      <c r="C20" t="s">
        <v>19</v>
      </c>
      <c r="D20" s="10">
        <v>936</v>
      </c>
      <c r="E20" s="10" t="s">
        <v>18</v>
      </c>
      <c r="F20" s="13">
        <v>1277</v>
      </c>
    </row>
    <row r="21" spans="2:6" ht="12.75">
      <c r="B21" s="1"/>
      <c r="C21" t="s">
        <v>20</v>
      </c>
      <c r="D21" s="2">
        <v>5664</v>
      </c>
      <c r="E21" s="2"/>
      <c r="F21" s="12">
        <v>3846</v>
      </c>
    </row>
    <row r="22" spans="2:6" ht="12.75">
      <c r="B22" s="1"/>
      <c r="C22" t="s">
        <v>21</v>
      </c>
      <c r="D22" s="16" t="s">
        <v>22</v>
      </c>
      <c r="F22" s="19">
        <v>1254</v>
      </c>
    </row>
    <row r="23" spans="2:6" ht="12.75">
      <c r="B23" s="1"/>
      <c r="D23" s="11">
        <f>SUM(D17:D22)</f>
        <v>42278</v>
      </c>
      <c r="F23" s="11">
        <f>SUM(F17:F22)</f>
        <v>40244</v>
      </c>
    </row>
    <row r="24" spans="2:7" ht="12.75">
      <c r="B24" s="1"/>
      <c r="G24" s="4"/>
    </row>
    <row r="25" spans="2:6" ht="12.75">
      <c r="B25" s="1">
        <v>6</v>
      </c>
      <c r="C25" s="3" t="s">
        <v>8</v>
      </c>
      <c r="D25" s="2"/>
      <c r="E25" s="2"/>
      <c r="F25" s="2"/>
    </row>
    <row r="26" spans="2:6" ht="12.75">
      <c r="B26" s="1"/>
      <c r="C26" t="s">
        <v>23</v>
      </c>
      <c r="D26" s="2">
        <v>362</v>
      </c>
      <c r="E26" s="2"/>
      <c r="F26" s="2">
        <v>27</v>
      </c>
    </row>
    <row r="27" spans="2:6" ht="12.75">
      <c r="B27" s="1"/>
      <c r="C27" t="s">
        <v>24</v>
      </c>
      <c r="D27" s="10">
        <v>371</v>
      </c>
      <c r="E27" s="2"/>
      <c r="F27" s="10" t="s">
        <v>22</v>
      </c>
    </row>
    <row r="28" spans="2:6" ht="12.75">
      <c r="B28" s="1"/>
      <c r="C28" t="s">
        <v>25</v>
      </c>
      <c r="D28" s="2">
        <v>9052</v>
      </c>
      <c r="E28" s="2"/>
      <c r="F28" s="2">
        <v>8659</v>
      </c>
    </row>
    <row r="29" spans="2:6" ht="12.75">
      <c r="B29" s="1"/>
      <c r="C29" t="s">
        <v>26</v>
      </c>
      <c r="D29" s="8">
        <v>3546</v>
      </c>
      <c r="E29" s="2"/>
      <c r="F29" s="8">
        <v>1423</v>
      </c>
    </row>
    <row r="30" spans="2:6" ht="12.75">
      <c r="B30" s="1"/>
      <c r="C30" t="s">
        <v>27</v>
      </c>
      <c r="D30" s="10">
        <v>1780</v>
      </c>
      <c r="E30" s="2"/>
      <c r="F30" s="10" t="s">
        <v>28</v>
      </c>
    </row>
    <row r="31" spans="2:7" ht="12.75">
      <c r="B31" s="1"/>
      <c r="C31" t="s">
        <v>29</v>
      </c>
      <c r="D31" s="2">
        <v>469</v>
      </c>
      <c r="E31" s="2"/>
      <c r="F31" s="10" t="s">
        <v>28</v>
      </c>
      <c r="G31" s="11"/>
    </row>
    <row r="32" spans="2:6" ht="12.75">
      <c r="B32" s="1"/>
      <c r="C32" t="s">
        <v>30</v>
      </c>
      <c r="D32" s="10" t="s">
        <v>22</v>
      </c>
      <c r="F32" s="2">
        <v>2016</v>
      </c>
    </row>
    <row r="33" spans="2:7" ht="12.75">
      <c r="B33" s="1"/>
      <c r="C33" t="s">
        <v>31</v>
      </c>
      <c r="D33" s="6">
        <v>1108</v>
      </c>
      <c r="F33" s="6">
        <v>1014</v>
      </c>
      <c r="G33" s="11"/>
    </row>
    <row r="34" spans="2:6" ht="12.75">
      <c r="B34" s="1"/>
      <c r="D34" s="11">
        <f>SUM(D26:D33)</f>
        <v>16688</v>
      </c>
      <c r="F34" s="11">
        <f>SUM(F26:F33)</f>
        <v>13139</v>
      </c>
    </row>
    <row r="35" ht="12.75">
      <c r="B35" s="1"/>
    </row>
    <row r="36" spans="2:6" ht="12.75">
      <c r="B36" s="1">
        <v>7</v>
      </c>
      <c r="C36" s="3" t="s">
        <v>6</v>
      </c>
      <c r="D36" s="2">
        <v>25590</v>
      </c>
      <c r="E36" s="2"/>
      <c r="F36" s="2">
        <v>27105</v>
      </c>
    </row>
    <row r="37" spans="2:6" ht="12.75">
      <c r="B37" s="1"/>
      <c r="D37" s="7">
        <f>SUM(D11:D13)+D36</f>
        <v>75425</v>
      </c>
      <c r="E37" s="2"/>
      <c r="F37" s="7">
        <f>SUM(F11:F13)+F36</f>
        <v>67040</v>
      </c>
    </row>
    <row r="38" spans="2:6" ht="12.75">
      <c r="B38" s="1"/>
      <c r="D38" s="2"/>
      <c r="E38" s="2"/>
      <c r="F38" s="2"/>
    </row>
    <row r="39" spans="2:6" ht="12.75">
      <c r="B39" s="1">
        <v>8</v>
      </c>
      <c r="C39" s="3" t="s">
        <v>7</v>
      </c>
      <c r="D39" s="10"/>
      <c r="E39" s="2"/>
      <c r="F39" s="2"/>
    </row>
    <row r="40" spans="2:15" ht="12.75">
      <c r="B40" s="1"/>
      <c r="C40" t="s">
        <v>32</v>
      </c>
      <c r="D40" s="2">
        <v>35000</v>
      </c>
      <c r="E40" s="2"/>
      <c r="F40" s="2">
        <v>35000</v>
      </c>
      <c r="G40" s="4"/>
      <c r="H40" s="4"/>
      <c r="I40" s="4"/>
      <c r="J40" s="4"/>
      <c r="K40" s="4"/>
      <c r="L40" s="4"/>
      <c r="M40" s="4"/>
      <c r="N40" s="4"/>
      <c r="O40" s="4"/>
    </row>
    <row r="41" spans="2:6" ht="12.75">
      <c r="B41" s="1"/>
      <c r="C41" t="s">
        <v>33</v>
      </c>
      <c r="D41" s="2"/>
      <c r="E41" s="2"/>
      <c r="F41" s="2"/>
    </row>
    <row r="42" spans="2:6" ht="12.75">
      <c r="B42" s="1"/>
      <c r="C42" t="s">
        <v>34</v>
      </c>
      <c r="D42" s="2">
        <v>12427</v>
      </c>
      <c r="E42" s="2"/>
      <c r="F42" s="2">
        <v>12427</v>
      </c>
    </row>
    <row r="43" spans="2:6" ht="12.75">
      <c r="B43" s="1"/>
      <c r="C43" t="s">
        <v>35</v>
      </c>
      <c r="D43" s="2">
        <v>1398</v>
      </c>
      <c r="E43" s="2"/>
      <c r="F43" s="2">
        <v>14495</v>
      </c>
    </row>
    <row r="44" spans="2:6" ht="12.75">
      <c r="B44" s="1"/>
      <c r="C44" t="s">
        <v>36</v>
      </c>
      <c r="D44" s="6">
        <v>22696</v>
      </c>
      <c r="E44" s="2"/>
      <c r="F44" s="6">
        <v>1909</v>
      </c>
    </row>
    <row r="45" spans="2:6" ht="12.75">
      <c r="B45" s="1"/>
      <c r="D45" s="11">
        <f>SUM(D40:D44)</f>
        <v>71521</v>
      </c>
      <c r="F45" s="11">
        <f>SUM(F40:F44)</f>
        <v>63831</v>
      </c>
    </row>
    <row r="46" spans="2:6" ht="12.75">
      <c r="B46" s="1" t="s">
        <v>18</v>
      </c>
      <c r="C46" s="3" t="s">
        <v>18</v>
      </c>
      <c r="D46" s="10"/>
      <c r="E46" s="2"/>
      <c r="F46" s="2"/>
    </row>
    <row r="47" spans="2:6" ht="12.75">
      <c r="B47" s="1">
        <v>9</v>
      </c>
      <c r="C47" s="3" t="s">
        <v>37</v>
      </c>
      <c r="D47" s="10">
        <v>2513</v>
      </c>
      <c r="E47" s="2"/>
      <c r="F47" s="2">
        <v>2543</v>
      </c>
    </row>
    <row r="48" spans="2:6" ht="12.75">
      <c r="B48" s="1"/>
      <c r="C48" t="s">
        <v>18</v>
      </c>
      <c r="D48" s="10" t="s">
        <v>18</v>
      </c>
      <c r="E48" s="10" t="s">
        <v>18</v>
      </c>
      <c r="F48" s="10" t="s">
        <v>18</v>
      </c>
    </row>
    <row r="49" spans="2:6" ht="12.75">
      <c r="B49" s="1">
        <v>10</v>
      </c>
      <c r="C49" s="3" t="s">
        <v>38</v>
      </c>
      <c r="D49" s="17" t="s">
        <v>22</v>
      </c>
      <c r="E49" s="2"/>
      <c r="F49" s="17" t="s">
        <v>28</v>
      </c>
    </row>
    <row r="50" spans="2:6" ht="12.75">
      <c r="B50" s="1"/>
      <c r="D50" s="10"/>
      <c r="E50" s="2"/>
      <c r="F50" s="2"/>
    </row>
    <row r="51" spans="2:6" ht="12.75">
      <c r="B51" s="1">
        <v>11</v>
      </c>
      <c r="C51" s="3" t="s">
        <v>39</v>
      </c>
      <c r="D51" s="14">
        <v>1391</v>
      </c>
      <c r="E51" s="2"/>
      <c r="F51" s="6">
        <v>666</v>
      </c>
    </row>
    <row r="52" spans="2:6" ht="12.75">
      <c r="B52" s="1"/>
      <c r="C52" s="9"/>
      <c r="D52" s="18">
        <f>SUM(D45:D51)</f>
        <v>75425</v>
      </c>
      <c r="E52" s="2"/>
      <c r="F52" s="7">
        <f>SUM(F45:F51)</f>
        <v>67040</v>
      </c>
    </row>
    <row r="53" spans="2:6" ht="12.75">
      <c r="B53" s="1"/>
      <c r="C53" s="3" t="s">
        <v>18</v>
      </c>
      <c r="D53" s="17" t="s">
        <v>18</v>
      </c>
      <c r="E53" s="8"/>
      <c r="F53" s="17" t="s">
        <v>18</v>
      </c>
    </row>
    <row r="54" spans="2:6" ht="12.75">
      <c r="B54" s="1">
        <v>12</v>
      </c>
      <c r="C54" s="3" t="s">
        <v>41</v>
      </c>
      <c r="D54" s="2">
        <v>204</v>
      </c>
      <c r="E54" s="2"/>
      <c r="F54" s="2">
        <v>182</v>
      </c>
    </row>
    <row r="55" ht="12.75">
      <c r="B55" s="1"/>
    </row>
    <row r="56" spans="2:6" ht="12.75">
      <c r="B56" s="1"/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</sheetData>
  <printOptions/>
  <pageMargins left="0.2" right="0" top="0.75" bottom="0.5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 Y &amp; Associates</cp:lastModifiedBy>
  <cp:lastPrinted>2001-03-10T00:48:18Z</cp:lastPrinted>
  <dcterms:created xsi:type="dcterms:W3CDTF">2000-05-19T16:33:48Z</dcterms:created>
  <dcterms:modified xsi:type="dcterms:W3CDTF">2001-03-10T00:50:07Z</dcterms:modified>
  <cp:category/>
  <cp:version/>
  <cp:contentType/>
  <cp:contentStatus/>
</cp:coreProperties>
</file>